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0365" tabRatio="761"/>
  </bookViews>
  <sheets>
    <sheet name="2026年区级一般公共预算调整表" sheetId="22" r:id="rId1"/>
    <sheet name="2026年区级政府性基金预算调整表" sheetId="23" r:id="rId2"/>
    <sheet name="2026年新增政府债券项目明细表" sheetId="24" r:id="rId3"/>
  </sheets>
  <calcPr calcId="144525" refMode="R1C1" concurrentCalc="0"/>
</workbook>
</file>

<file path=xl/sharedStrings.xml><?xml version="1.0" encoding="utf-8"?>
<sst xmlns="http://schemas.openxmlformats.org/spreadsheetml/2006/main" count="55">
  <si>
    <t>附件1：</t>
  </si>
  <si>
    <t>2026年区级一般公共预算调整表</t>
  </si>
  <si>
    <t>单位：万元</t>
  </si>
  <si>
    <t>收                         入</t>
  </si>
  <si>
    <t>支                         出</t>
  </si>
  <si>
    <t>项    目</t>
  </si>
  <si>
    <t>年初预算</t>
  </si>
  <si>
    <t>本次增减
（+-）</t>
  </si>
  <si>
    <t>调整预算</t>
  </si>
  <si>
    <t>一、区本级一般公共预算收入</t>
  </si>
  <si>
    <t>一、区本级一般公共预算支出</t>
  </si>
  <si>
    <t>二、上级补助收入和转移支付收入</t>
  </si>
  <si>
    <t>二、上解市支出</t>
  </si>
  <si>
    <t>三、地方政府一般债券转贷收入</t>
  </si>
  <si>
    <t>三、债务还本支出</t>
  </si>
  <si>
    <t>四、调用预算稳定调节基金</t>
  </si>
  <si>
    <t>四、调出资金</t>
  </si>
  <si>
    <t>五、上年结转收入</t>
  </si>
  <si>
    <t>五、结转下年</t>
  </si>
  <si>
    <t>六、调入资金</t>
  </si>
  <si>
    <t>合    计</t>
  </si>
  <si>
    <t>附件2：</t>
  </si>
  <si>
    <t>2026年区级政府性基金预算调整表</t>
  </si>
  <si>
    <t>收入</t>
  </si>
  <si>
    <t>支出</t>
  </si>
  <si>
    <t>一、政府性基金收入</t>
  </si>
  <si>
    <t>一、政府性基金支出</t>
  </si>
  <si>
    <t>二、上级转移支付收入</t>
  </si>
  <si>
    <t>二、债务还本支出</t>
  </si>
  <si>
    <t>三、上年结转收入</t>
  </si>
  <si>
    <t>四、新增专项债券转贷收入</t>
  </si>
  <si>
    <t>合计</t>
  </si>
  <si>
    <t>附件3：</t>
  </si>
  <si>
    <t>2026年新增政府债券项目明细表</t>
  </si>
  <si>
    <t>序号</t>
  </si>
  <si>
    <t>债券类型</t>
  </si>
  <si>
    <t>项目名称</t>
  </si>
  <si>
    <t>主管部门</t>
  </si>
  <si>
    <t>债券金额</t>
  </si>
  <si>
    <t>合   计</t>
  </si>
  <si>
    <t>一般债券</t>
  </si>
  <si>
    <t>振三街城中村改造配套小学（北）建设项目</t>
  </si>
  <si>
    <t>石家庄市桥西区教育局</t>
  </si>
  <si>
    <t>张营城中村改造配建学校项目</t>
  </si>
  <si>
    <t>石家庄市桥西区振头小学整体迁建改造项目</t>
  </si>
  <si>
    <t>西三教城中村改造配建小学项目</t>
  </si>
  <si>
    <t>一般债券小计</t>
  </si>
  <si>
    <t>专项债券</t>
  </si>
  <si>
    <t>解决地方政府拖欠企业账款（工程类）项目</t>
  </si>
  <si>
    <t>石家庄市桥西区发展和改革局</t>
  </si>
  <si>
    <t>2024年老旧小区改造配套基础设施增补项目</t>
  </si>
  <si>
    <t>石家庄市桥西区住房和城区建设局</t>
  </si>
  <si>
    <t>2024年老旧小区改造配套基础设施项目（第二批次）</t>
  </si>
  <si>
    <t>西王社区旧村城中村改造项目</t>
  </si>
  <si>
    <t>专项债券小计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</si>
</sst>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仿宋_GB2312"/>
      <charset val="134"/>
    </font>
    <font>
      <sz val="11"/>
      <color theme="1"/>
      <name val="仿宋"/>
      <charset val="134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12" borderId="8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21" borderId="11" applyNumberFormat="0" applyAlignment="0" applyProtection="0">
      <alignment vertical="center"/>
    </xf>
    <xf numFmtId="0" fontId="20" fillId="21" borderId="9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0" borderId="0"/>
    <xf numFmtId="0" fontId="5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/>
    <xf numFmtId="0" fontId="4" fillId="0" borderId="0">
      <alignment vertical="center"/>
    </xf>
    <xf numFmtId="0" fontId="9" fillId="0" borderId="0"/>
    <xf numFmtId="0" fontId="9" fillId="0" borderId="0">
      <alignment vertical="center"/>
    </xf>
    <xf numFmtId="0" fontId="17" fillId="0" borderId="0"/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45" applyFont="1" applyAlignment="1">
      <alignment horizontal="center" vertical="center"/>
    </xf>
    <xf numFmtId="0" fontId="0" fillId="0" borderId="0" xfId="45" applyAlignment="1">
      <alignment horizontal="center" vertical="center"/>
    </xf>
    <xf numFmtId="0" fontId="3" fillId="0" borderId="0" xfId="45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常规 3 4" xf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2" xfId="53"/>
    <cellStyle name="常规 2 6" xfId="54"/>
    <cellStyle name="常规 3" xfId="55"/>
    <cellStyle name="常规 4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1:H23"/>
  <sheetViews>
    <sheetView tabSelected="1" topLeftCell="A10" workbookViewId="0">
      <selection activeCell="A13" sqref="A13:H13"/>
    </sheetView>
  </sheetViews>
  <sheetFormatPr defaultColWidth="9" defaultRowHeight="13.5" outlineLevelCol="7"/>
  <cols>
    <col min="1" max="1" width="31.25" customWidth="1"/>
    <col min="2" max="4" width="13.75" customWidth="1"/>
    <col min="5" max="5" width="28" customWidth="1"/>
    <col min="6" max="8" width="11.875" customWidth="1"/>
    <col min="9" max="10" width="10.875" customWidth="1"/>
  </cols>
  <sheetData>
    <row r="1" hidden="1"/>
    <row r="2" hidden="1" spans="6:6">
      <c r="F2" t="e">
        <f>#REF!-#REF!</f>
        <v>#REF!</v>
      </c>
    </row>
    <row r="3" hidden="1" spans="8:8">
      <c r="H3" t="e">
        <f>#REF!-#REF!</f>
        <v>#REF!</v>
      </c>
    </row>
    <row r="4" hidden="1"/>
    <row r="5" hidden="1"/>
    <row r="6" hidden="1" spans="6:6">
      <c r="F6">
        <v>32330</v>
      </c>
    </row>
    <row r="7" hidden="1"/>
    <row r="8" hidden="1"/>
    <row r="9" hidden="1"/>
    <row r="12" spans="1:1">
      <c r="A12" s="2" t="s">
        <v>0</v>
      </c>
    </row>
    <row r="13" ht="20.25" spans="1:8">
      <c r="A13" s="9" t="s">
        <v>1</v>
      </c>
      <c r="B13" s="9"/>
      <c r="C13" s="9"/>
      <c r="D13" s="9"/>
      <c r="E13" s="9"/>
      <c r="F13" s="9"/>
      <c r="G13" s="9"/>
      <c r="H13" s="9"/>
    </row>
    <row r="14" ht="18" customHeight="1" spans="1:8">
      <c r="A14" s="10" t="s">
        <v>2</v>
      </c>
      <c r="B14" s="10"/>
      <c r="C14" s="10"/>
      <c r="D14" s="10"/>
      <c r="E14" s="10"/>
      <c r="F14" s="10"/>
      <c r="G14" s="10"/>
      <c r="H14" s="10"/>
    </row>
    <row r="15" ht="37.5" customHeight="1" spans="1:8">
      <c r="A15" s="6" t="s">
        <v>3</v>
      </c>
      <c r="B15" s="6"/>
      <c r="C15" s="6"/>
      <c r="D15" s="6"/>
      <c r="E15" s="6" t="s">
        <v>4</v>
      </c>
      <c r="F15" s="6"/>
      <c r="G15" s="6"/>
      <c r="H15" s="6"/>
    </row>
    <row r="16" ht="37.5" customHeight="1" spans="1:8">
      <c r="A16" s="6" t="s">
        <v>5</v>
      </c>
      <c r="B16" s="11" t="s">
        <v>6</v>
      </c>
      <c r="C16" s="12" t="s">
        <v>7</v>
      </c>
      <c r="D16" s="11" t="s">
        <v>8</v>
      </c>
      <c r="E16" s="6" t="s">
        <v>5</v>
      </c>
      <c r="F16" s="11" t="s">
        <v>6</v>
      </c>
      <c r="G16" s="12" t="s">
        <v>7</v>
      </c>
      <c r="H16" s="11" t="s">
        <v>8</v>
      </c>
    </row>
    <row r="17" ht="37.5" customHeight="1" spans="1:8">
      <c r="A17" s="14" t="s">
        <v>9</v>
      </c>
      <c r="B17" s="6">
        <v>785630</v>
      </c>
      <c r="C17" s="6"/>
      <c r="D17" s="15">
        <f>B17+C17</f>
        <v>785630</v>
      </c>
      <c r="E17" s="13" t="s">
        <v>10</v>
      </c>
      <c r="F17" s="6">
        <v>450852</v>
      </c>
      <c r="G17" s="6">
        <v>4100</v>
      </c>
      <c r="H17" s="6">
        <f>F17+G17</f>
        <v>454952</v>
      </c>
    </row>
    <row r="18" ht="37.5" customHeight="1" spans="1:8">
      <c r="A18" s="14" t="s">
        <v>11</v>
      </c>
      <c r="B18" s="6">
        <v>121017</v>
      </c>
      <c r="C18" s="6"/>
      <c r="D18" s="15">
        <f>B18+C18</f>
        <v>121017</v>
      </c>
      <c r="E18" s="13" t="s">
        <v>12</v>
      </c>
      <c r="F18" s="6">
        <v>474139</v>
      </c>
      <c r="G18" s="6"/>
      <c r="H18" s="6">
        <f>F18+G18</f>
        <v>474139</v>
      </c>
    </row>
    <row r="19" ht="37.5" customHeight="1" spans="1:8">
      <c r="A19" s="14" t="s">
        <v>13</v>
      </c>
      <c r="B19" s="6"/>
      <c r="C19" s="6">
        <v>4100</v>
      </c>
      <c r="D19" s="15">
        <f>B19+C19</f>
        <v>4100</v>
      </c>
      <c r="E19" s="13" t="s">
        <v>14</v>
      </c>
      <c r="F19" s="6">
        <v>1640</v>
      </c>
      <c r="G19" s="6"/>
      <c r="H19" s="6">
        <f>F19+G19</f>
        <v>1640</v>
      </c>
    </row>
    <row r="20" ht="37.5" customHeight="1" spans="1:8">
      <c r="A20" s="14" t="s">
        <v>15</v>
      </c>
      <c r="B20" s="6"/>
      <c r="C20" s="6"/>
      <c r="D20" s="15"/>
      <c r="E20" s="13" t="s">
        <v>16</v>
      </c>
      <c r="F20" s="6"/>
      <c r="G20" s="6"/>
      <c r="H20" s="6"/>
    </row>
    <row r="21" ht="37.5" customHeight="1" spans="1:8">
      <c r="A21" s="14" t="s">
        <v>17</v>
      </c>
      <c r="B21" s="6">
        <v>19984</v>
      </c>
      <c r="C21" s="6"/>
      <c r="D21" s="15">
        <f>B21+C21</f>
        <v>19984</v>
      </c>
      <c r="E21" s="13" t="s">
        <v>18</v>
      </c>
      <c r="F21" s="6"/>
      <c r="G21" s="6"/>
      <c r="H21" s="6"/>
    </row>
    <row r="22" ht="37.5" customHeight="1" spans="1:8">
      <c r="A22" s="14" t="s">
        <v>19</v>
      </c>
      <c r="B22" s="6"/>
      <c r="C22" s="6"/>
      <c r="D22" s="15"/>
      <c r="E22" s="13"/>
      <c r="F22" s="6"/>
      <c r="G22" s="6"/>
      <c r="H22" s="6"/>
    </row>
    <row r="23" ht="37.5" customHeight="1" spans="1:8">
      <c r="A23" s="6" t="s">
        <v>20</v>
      </c>
      <c r="B23" s="6">
        <f>SUM(B17:B21)</f>
        <v>926631</v>
      </c>
      <c r="C23" s="6">
        <f>SUM(C17:C21)</f>
        <v>4100</v>
      </c>
      <c r="D23" s="6">
        <f>SUM(D17:D21)</f>
        <v>930731</v>
      </c>
      <c r="E23" s="6" t="s">
        <v>20</v>
      </c>
      <c r="F23" s="6">
        <f>SUM(F17:F20)</f>
        <v>926631</v>
      </c>
      <c r="G23" s="6">
        <f t="shared" ref="F23:H23" si="0">SUM(G17:G20)</f>
        <v>4100</v>
      </c>
      <c r="H23" s="6">
        <f t="shared" si="0"/>
        <v>930731</v>
      </c>
    </row>
  </sheetData>
  <mergeCells count="4">
    <mergeCell ref="A13:H13"/>
    <mergeCell ref="A14:H14"/>
    <mergeCell ref="A15:D15"/>
    <mergeCell ref="E15:H15"/>
  </mergeCells>
  <pageMargins left="0.75" right="0.75" top="0.668055555555556" bottom="1" header="0.511805555555556" footer="0.511805555555556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1"/>
  <sheetViews>
    <sheetView workbookViewId="0">
      <selection activeCell="A2" sqref="A2:H2"/>
    </sheetView>
  </sheetViews>
  <sheetFormatPr defaultColWidth="9" defaultRowHeight="13.5" outlineLevelCol="7"/>
  <cols>
    <col min="1" max="1" width="25.375" customWidth="1"/>
    <col min="2" max="2" width="12.5" customWidth="1"/>
    <col min="3" max="3" width="14" customWidth="1"/>
    <col min="4" max="4" width="13.75" customWidth="1"/>
    <col min="5" max="5" width="25.375" customWidth="1"/>
    <col min="6" max="6" width="11.625" customWidth="1"/>
    <col min="7" max="7" width="13" customWidth="1"/>
    <col min="8" max="8" width="15.25" customWidth="1"/>
  </cols>
  <sheetData>
    <row r="1" customFormat="1" spans="1:1">
      <c r="A1" s="2" t="s">
        <v>21</v>
      </c>
    </row>
    <row r="2" ht="33.95" customHeight="1" spans="1:8">
      <c r="A2" s="9" t="s">
        <v>22</v>
      </c>
      <c r="B2" s="9"/>
      <c r="C2" s="9"/>
      <c r="D2" s="9"/>
      <c r="E2" s="9"/>
      <c r="F2" s="9"/>
      <c r="G2" s="9"/>
      <c r="H2" s="9"/>
    </row>
    <row r="3" ht="23" customHeight="1" spans="1:8">
      <c r="A3" s="10" t="s">
        <v>2</v>
      </c>
      <c r="B3" s="10"/>
      <c r="C3" s="10"/>
      <c r="D3" s="10"/>
      <c r="E3" s="10"/>
      <c r="F3" s="10"/>
      <c r="G3" s="10"/>
      <c r="H3" s="10"/>
    </row>
    <row r="4" ht="37.5" customHeight="1" spans="1:8">
      <c r="A4" s="6" t="s">
        <v>23</v>
      </c>
      <c r="B4" s="6"/>
      <c r="C4" s="6"/>
      <c r="D4" s="6"/>
      <c r="E4" s="6" t="s">
        <v>24</v>
      </c>
      <c r="F4" s="6"/>
      <c r="G4" s="6"/>
      <c r="H4" s="6"/>
    </row>
    <row r="5" ht="37.5" customHeight="1" spans="1:8">
      <c r="A5" s="6" t="s">
        <v>5</v>
      </c>
      <c r="B5" s="11" t="s">
        <v>6</v>
      </c>
      <c r="C5" s="12" t="s">
        <v>7</v>
      </c>
      <c r="D5" s="11" t="s">
        <v>8</v>
      </c>
      <c r="E5" s="6" t="s">
        <v>5</v>
      </c>
      <c r="F5" s="11" t="s">
        <v>6</v>
      </c>
      <c r="G5" s="12" t="s">
        <v>7</v>
      </c>
      <c r="H5" s="11" t="s">
        <v>8</v>
      </c>
    </row>
    <row r="6" ht="37.5" customHeight="1" spans="1:8">
      <c r="A6" s="13" t="s">
        <v>25</v>
      </c>
      <c r="B6" s="6">
        <v>200775</v>
      </c>
      <c r="C6" s="6"/>
      <c r="D6" s="6">
        <f>B6+C6</f>
        <v>200775</v>
      </c>
      <c r="E6" s="13" t="s">
        <v>26</v>
      </c>
      <c r="F6" s="6">
        <v>283537</v>
      </c>
      <c r="G6" s="6">
        <v>24800</v>
      </c>
      <c r="H6" s="6">
        <f>F6+G6</f>
        <v>308337</v>
      </c>
    </row>
    <row r="7" ht="37.5" customHeight="1" spans="1:8">
      <c r="A7" s="13" t="s">
        <v>27</v>
      </c>
      <c r="B7" s="6">
        <v>3265</v>
      </c>
      <c r="C7" s="6"/>
      <c r="D7" s="6">
        <f>B7+C7</f>
        <v>3265</v>
      </c>
      <c r="E7" s="13" t="s">
        <v>28</v>
      </c>
      <c r="F7" s="6">
        <v>1010</v>
      </c>
      <c r="G7" s="6"/>
      <c r="H7" s="6"/>
    </row>
    <row r="8" ht="37.5" customHeight="1" spans="1:8">
      <c r="A8" s="13" t="s">
        <v>29</v>
      </c>
      <c r="B8" s="6">
        <v>80507</v>
      </c>
      <c r="C8" s="6"/>
      <c r="D8" s="6">
        <f>B8+C8</f>
        <v>80507</v>
      </c>
      <c r="E8" s="6"/>
      <c r="F8" s="6"/>
      <c r="G8" s="6"/>
      <c r="H8" s="6"/>
    </row>
    <row r="9" ht="37.5" customHeight="1" spans="1:8">
      <c r="A9" s="13" t="s">
        <v>30</v>
      </c>
      <c r="B9" s="6"/>
      <c r="C9" s="6">
        <v>24800</v>
      </c>
      <c r="D9" s="6">
        <f>B9+C9</f>
        <v>24800</v>
      </c>
      <c r="E9" s="6"/>
      <c r="F9" s="6"/>
      <c r="G9" s="6"/>
      <c r="H9" s="6"/>
    </row>
    <row r="10" ht="37.5" customHeight="1" spans="1:8">
      <c r="A10" s="6"/>
      <c r="B10" s="6"/>
      <c r="C10" s="6"/>
      <c r="D10" s="6"/>
      <c r="E10" s="6"/>
      <c r="F10" s="6"/>
      <c r="G10" s="6"/>
      <c r="H10" s="6"/>
    </row>
    <row r="11" ht="37.5" customHeight="1" spans="1:8">
      <c r="A11" s="6" t="s">
        <v>31</v>
      </c>
      <c r="B11" s="6">
        <f>SUM(B6:B10)</f>
        <v>284547</v>
      </c>
      <c r="C11" s="6">
        <f>SUM(C6:C10)</f>
        <v>24800</v>
      </c>
      <c r="D11" s="6">
        <f>SUM(B11:C11)</f>
        <v>309347</v>
      </c>
      <c r="E11" s="6" t="s">
        <v>31</v>
      </c>
      <c r="F11" s="6">
        <f>SUM(F6:F10)</f>
        <v>284547</v>
      </c>
      <c r="G11" s="6">
        <f>G6</f>
        <v>24800</v>
      </c>
      <c r="H11" s="6">
        <f>SUM(F11:G11)</f>
        <v>309347</v>
      </c>
    </row>
  </sheetData>
  <mergeCells count="4">
    <mergeCell ref="A2:H2"/>
    <mergeCell ref="A3:H3"/>
    <mergeCell ref="A4:D4"/>
    <mergeCell ref="E4:H4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5"/>
  <sheetViews>
    <sheetView workbookViewId="0">
      <selection activeCell="C7" sqref="C7"/>
    </sheetView>
  </sheetViews>
  <sheetFormatPr defaultColWidth="9" defaultRowHeight="13.5" outlineLevelCol="4"/>
  <cols>
    <col min="1" max="1" width="7" customWidth="1"/>
    <col min="2" max="2" width="13.875" customWidth="1"/>
    <col min="3" max="3" width="53.55" customWidth="1"/>
    <col min="4" max="4" width="35.25" style="1" customWidth="1"/>
    <col min="5" max="5" width="24.625" customWidth="1"/>
  </cols>
  <sheetData>
    <row r="1" spans="1:1">
      <c r="A1" s="2" t="s">
        <v>32</v>
      </c>
    </row>
    <row r="2" ht="27" customHeight="1" spans="1:5">
      <c r="A2" s="3" t="s">
        <v>33</v>
      </c>
      <c r="B2" s="3"/>
      <c r="C2" s="3"/>
      <c r="D2" s="3"/>
      <c r="E2" s="3"/>
    </row>
    <row r="3" ht="18.95" customHeight="1" spans="1:5">
      <c r="A3" s="4"/>
      <c r="B3" s="4"/>
      <c r="C3" s="4"/>
      <c r="D3" s="4"/>
      <c r="E3" s="5" t="s">
        <v>2</v>
      </c>
    </row>
    <row r="4" s="1" customFormat="1" ht="30" customHeight="1" spans="1:5">
      <c r="A4" s="6" t="s">
        <v>34</v>
      </c>
      <c r="B4" s="6" t="s">
        <v>35</v>
      </c>
      <c r="C4" s="6" t="s">
        <v>36</v>
      </c>
      <c r="D4" s="6" t="s">
        <v>37</v>
      </c>
      <c r="E4" s="6" t="s">
        <v>38</v>
      </c>
    </row>
    <row r="5" ht="32" customHeight="1" spans="1:5">
      <c r="A5" s="6"/>
      <c r="B5" s="7" t="s">
        <v>39</v>
      </c>
      <c r="C5" s="8"/>
      <c r="D5" s="6"/>
      <c r="E5" s="6">
        <f>E10+E15</f>
        <v>28900</v>
      </c>
    </row>
    <row r="6" ht="36" customHeight="1" spans="1:5">
      <c r="A6" s="6">
        <v>1</v>
      </c>
      <c r="B6" s="6" t="s">
        <v>40</v>
      </c>
      <c r="C6" s="6" t="s">
        <v>41</v>
      </c>
      <c r="D6" s="6" t="s">
        <v>42</v>
      </c>
      <c r="E6" s="6">
        <v>1000</v>
      </c>
    </row>
    <row r="7" ht="33" customHeight="1" spans="1:5">
      <c r="A7" s="6">
        <v>2</v>
      </c>
      <c r="B7" s="6" t="s">
        <v>40</v>
      </c>
      <c r="C7" s="6" t="s">
        <v>43</v>
      </c>
      <c r="D7" s="6" t="s">
        <v>42</v>
      </c>
      <c r="E7" s="6">
        <v>1000</v>
      </c>
    </row>
    <row r="8" ht="33" customHeight="1" spans="1:5">
      <c r="A8" s="6">
        <v>3</v>
      </c>
      <c r="B8" s="6" t="s">
        <v>40</v>
      </c>
      <c r="C8" s="6" t="s">
        <v>44</v>
      </c>
      <c r="D8" s="6" t="s">
        <v>42</v>
      </c>
      <c r="E8" s="6">
        <v>1000</v>
      </c>
    </row>
    <row r="9" ht="33" customHeight="1" spans="1:5">
      <c r="A9" s="6">
        <v>4</v>
      </c>
      <c r="B9" s="6" t="s">
        <v>40</v>
      </c>
      <c r="C9" s="6" t="s">
        <v>45</v>
      </c>
      <c r="D9" s="6" t="s">
        <v>42</v>
      </c>
      <c r="E9" s="6">
        <v>1100</v>
      </c>
    </row>
    <row r="10" ht="33" customHeight="1" spans="1:5">
      <c r="A10" s="6"/>
      <c r="B10" s="7" t="s">
        <v>46</v>
      </c>
      <c r="C10" s="8"/>
      <c r="D10" s="6"/>
      <c r="E10" s="6">
        <f>SUM(E6:E9)</f>
        <v>4100</v>
      </c>
    </row>
    <row r="11" ht="33" customHeight="1" spans="1:5">
      <c r="A11" s="6">
        <v>5</v>
      </c>
      <c r="B11" s="6" t="s">
        <v>47</v>
      </c>
      <c r="C11" s="6" t="s">
        <v>48</v>
      </c>
      <c r="D11" s="6" t="s">
        <v>49</v>
      </c>
      <c r="E11" s="6">
        <v>5200</v>
      </c>
    </row>
    <row r="12" ht="33" customHeight="1" spans="1:5">
      <c r="A12" s="6">
        <v>6</v>
      </c>
      <c r="B12" s="6" t="s">
        <v>47</v>
      </c>
      <c r="C12" s="6" t="s">
        <v>50</v>
      </c>
      <c r="D12" s="6" t="s">
        <v>51</v>
      </c>
      <c r="E12" s="6">
        <v>3000</v>
      </c>
    </row>
    <row r="13" ht="33" customHeight="1" spans="1:5">
      <c r="A13" s="6">
        <v>7</v>
      </c>
      <c r="B13" s="6" t="s">
        <v>47</v>
      </c>
      <c r="C13" s="6" t="s">
        <v>52</v>
      </c>
      <c r="D13" s="6" t="s">
        <v>51</v>
      </c>
      <c r="E13" s="6">
        <v>1300</v>
      </c>
    </row>
    <row r="14" ht="33" customHeight="1" spans="1:5">
      <c r="A14" s="6">
        <v>8</v>
      </c>
      <c r="B14" s="6" t="s">
        <v>47</v>
      </c>
      <c r="C14" s="6" t="s">
        <v>53</v>
      </c>
      <c r="D14" s="6" t="s">
        <v>51</v>
      </c>
      <c r="E14" s="6">
        <v>15300</v>
      </c>
    </row>
    <row r="15" customFormat="1" ht="33" customHeight="1" spans="1:5">
      <c r="A15" s="6"/>
      <c r="B15" s="7" t="s">
        <v>54</v>
      </c>
      <c r="C15" s="8"/>
      <c r="D15" s="6"/>
      <c r="E15" s="6">
        <f>SUM(E11:E14)</f>
        <v>24800</v>
      </c>
    </row>
  </sheetData>
  <mergeCells count="5">
    <mergeCell ref="A2:E2"/>
    <mergeCell ref="A3:D3"/>
    <mergeCell ref="B5:C5"/>
    <mergeCell ref="B10:C10"/>
    <mergeCell ref="B15:C15"/>
  </mergeCells>
  <pageMargins left="0.75" right="0.511805555555556" top="0.629166666666667" bottom="0.707638888888889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2026年区级一般公共预算调整表</vt:lpstr>
      <vt:lpstr>2026年区级政府性基金预算调整表</vt:lpstr>
      <vt:lpstr>2026年新增政府债券项目明细表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2017-11-20T05:45:00Z</dcterms:created>
  <cp:lastPrinted>2022-12-29T01:54:00Z</cp:lastPrinted>
  <dcterms:modified xsi:type="dcterms:W3CDTF">2026-02-26T11:25:24Z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  <property fmtid="{D5CDD505-2E9C-101B-9397-08002B2CF9AE}" pid="3" name="ICV">
    <vt:lpwstr>6CB089251F3F4EAC96EA8916C9621607</vt:lpwstr>
  </property>
</Properties>
</file>